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bảng kê chung\bk để xử lý thanh toán\"/>
    </mc:Choice>
  </mc:AlternateContent>
  <bookViews>
    <workbookView xWindow="-120" yWindow="60" windowWidth="20730" windowHeight="11580" tabRatio="421" firstSheet="4" activeTab="4"/>
  </bookViews>
  <sheets>
    <sheet name="B" sheetId="4" state="hidden" r:id="rId1"/>
    <sheet name="Villa" sheetId="1" state="hidden" r:id="rId2"/>
    <sheet name="Condo" sheetId="2" state="hidden" r:id="rId3"/>
    <sheet name="HMP" sheetId="3" state="hidden" r:id="rId4"/>
    <sheet name="Sheet1"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6" l="1"/>
  <c r="F18" i="6"/>
  <c r="F19" i="6"/>
  <c r="F20" i="6"/>
  <c r="F21" i="6"/>
  <c r="F22" i="6"/>
  <c r="F23" i="6"/>
  <c r="F16" i="6"/>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<sst xmlns="http://schemas.openxmlformats.org/spreadsheetml/2006/main" count="440" uniqueCount="168">
  <si>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</si>
  <si>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</si>
  <si>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</si>
  <si>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</si>
  <si>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</si>
  <si>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</si>
  <si>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</si>
  <si>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</si>
  <si>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</si>
  <si>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</si>
  <si>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</si>
  <si>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</si>
  <si>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</si>
  <si>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</si>
  <si>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</si>
  <si>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</si>
  <si>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</si>
  <si>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</si>
  <si>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</si>
  <si>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</si>
  <si>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</si>
  <si>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</si>
  <si>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</si>
  <si>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</si>
  <si>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</si>
  <si>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</si>
  <si>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</si>
  <si>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</si>
  <si>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</si>
  <si>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</si>
  <si>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</si>
  <si>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</si>
  <si>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</si>
  <si>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</si>
  <si>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</si>
  <si>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</si>
  <si>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</si>
  <si>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</si>
  <si>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</si>
  <si>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</si>
  <si>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</si>
  <si>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</si>
  <si>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</si>
  <si>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</si>
  <si>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</si>
  <si>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</si>
  <si>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</si>
  <si>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</si>
  <si>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</si>
  <si>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</si>
  <si>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</si>
  <si>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</si>
  <si>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</si>
  <si>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</si>
  <si>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</si>
  <si>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</si>
  <si>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</si>
  <si>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</si>
  <si>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</si>
  <si>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</si>
  <si>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</si>
  <si>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</si>
  <si>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</si>
  <si>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</si>
  <si>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</si>
  <si>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</si>
  <si>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</si>
  <si>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</si>
  <si>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</si>
  <si>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</si>
  <si>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</si>
  <si>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</si>
  <si>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</si>
  <si>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</si>
  <si>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</si>
  <si>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</si>
  <si>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</si>
  <si>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</si>
  <si>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</si>
  <si>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</si>
  <si>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</si>
  <si>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</si>
  <si>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</si>
  <si>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</si>
  <si>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</si>
  <si>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</si>
  <si>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</si>
  <si>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</si>
  <si>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</si>
  <si>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</si>
  <si>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</si>
  <si>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</si>
  <si>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</si>
  <si>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</si>
  <si>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</si>
  <si>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</si>
  <si>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</si>
  <si>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</si>
  <si>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</si>
  <si>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</si>
  <si>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</si>
  <si>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</si>
  <si>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</si>
  <si>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</si>
  <si>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</si>
  <si>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</si>
  <si>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</si>
  <si>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</si>
  <si>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</si>
  <si>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</si>
  <si>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</si>
  <si>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</si>
  <si>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</si>
  <si>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</si>
  <si>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</si>
  <si>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</si>
  <si>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</si>
  <si>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</si>
  <si>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</si>
  <si>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</si>
  <si>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</si>
  <si>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</si>
  <si>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</si>
  <si>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</si>
  <si>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</si>
  <si>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</si>
  <si>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</si>
  <si>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</si>
  <si>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</si>
  <si>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</si>
  <si>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</si>
  <si>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</si>
  <si>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</si>
  <si>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</si>
  <si>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</si>
  <si>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</si>
  <si>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</si>
  <si>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</si>
  <si>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</si>
  <si>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</si>
  <si>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</si>
  <si>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</si>
  <si>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</si>
  <si>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t>ĐVT</t>
  </si>
  <si>
    <t>MÔ TẢ</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</si>
  <si>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</si>
  <si>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t>
  </si>
  <si>
    <t>Cám mì 1</t>
  </si>
  <si>
    <t>Cám gạo</t>
  </si>
  <si>
    <t>Bã cọ</t>
  </si>
  <si>
    <t>Xác dừa</t>
  </si>
  <si>
    <t>DDGS</t>
  </si>
  <si>
    <t>Muối</t>
  </si>
  <si>
    <t>TP. HCM</t>
  </si>
  <si>
    <t>ĐỊA ĐIỂM
THỰC HIỆN DỊCH VỤ VÀ GIAO HÀNG</t>
  </si>
  <si>
    <t>KHỐI LƯỢNG
MỜI THẦU
DỰ KIẾN</t>
  </si>
  <si>
    <t xml:space="preserve">THỜI GIAN 
MỜI THẦU
DỰ KIẾN </t>
  </si>
  <si>
    <t>THỜI GIAN 
THỰC HIỆN 
HỢP ĐỒNG</t>
  </si>
  <si>
    <t>THÀNH TIỀN
 DỰ KIẾN</t>
  </si>
  <si>
    <t>Kg</t>
  </si>
  <si>
    <t>Kế hoạch lựa chọn nhà thầu; Thông báo mời chào giá của từng Gói thầu 
và các thông tin chi tiết liên quan đến các Gói thầu được đăng tải tại 
Website:    www.sagrifood.com.vn  và   www.sagri.com.vn</t>
  </si>
  <si>
    <t>Khoai mì lát</t>
  </si>
  <si>
    <t>25/03/2022</t>
  </si>
  <si>
    <t>60 ngày</t>
  </si>
  <si>
    <t>Đậu nành nấu chín</t>
  </si>
  <si>
    <t>ĐƠN GIÁ
DỰ KIẾN</t>
  </si>
  <si>
    <t>Nguyên liệu sản xuất thức ăn chăn nuôi (Đợt 5)</t>
  </si>
  <si>
    <r>
      <rPr>
        <b/>
        <sz val="16"/>
        <rFont val="Times New Roman"/>
        <family val="1"/>
      </rPr>
      <t>Thông tin mời thầu (Đợt 5 năm 2022)</t>
    </r>
    <r>
      <rPr>
        <b/>
        <sz val="12"/>
        <rFont val="Times New Roman"/>
        <family val="1"/>
      </rPr>
      <t xml:space="preserve">
</t>
    </r>
    <r>
      <rPr>
        <sz val="12"/>
        <rFont val="Times New Roman"/>
        <family val="1"/>
      </rPr>
      <t>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tại trang website: www.sagrifood.com.vn
Yêu cầu: Các nhà thầu theo dõi mục "Đấu Thầu" tại trang website: www.sagrifood.com.vn để nắm bắt kịp thời thông tin
Hình thức mời thầu: Báo giá cạnh tranh thông qua website và địa chỉ mail Công 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</si>
</sst>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6" formatCode="_-* #,##0\ _₫_-;\-* #,##0\ _₫_-;_-* &quot;-&quot;??\ _₫_-;_-@_-"/>
  </numFmts>
  <fonts count="19"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2"/>
      <color theme="1"/>
      <name val="Times New Roman"/>
      <family val="1"/>
    </font>
    <font>
      <sz val="11"/>
      <color theme="1"/>
      <name val="Calibri"/>
      <family val="2"/>
      <scheme val="minor"/>
    </font>
    <font>
      <sz val="10"/>
      <name val="Arial"/>
      <family val="2"/>
    </font>
    <font>
      <b/>
      <sz val="10"/>
      <name val="Times New Roman"/>
      <family val="1"/>
    </font>
    <font>
      <b/>
      <sz val="16"/>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4" fontId="15" fillId="0" borderId="0" applyFont="0" applyFill="0" applyBorder="0" applyAlignment="0" applyProtection="0"/>
    <xf numFmtId="43" fontId="16" fillId="0" borderId="0" applyFont="0" applyFill="0" applyBorder="0" applyAlignment="0" applyProtection="0"/>
  </cellStyleXfs>
  <cellXfs count="6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1" xfId="0" applyFont="1" applyFill="1" applyBorder="1" applyAlignment="1">
      <alignment vertical="center"/>
    </xf>
    <xf numFmtId="0" fontId="9" fillId="5" borderId="1" xfId="0" applyFont="1" applyFill="1" applyBorder="1" applyAlignment="1">
      <alignment vertical="center"/>
    </xf>
    <xf numFmtId="0" fontId="7" fillId="5" borderId="1" xfId="0" applyFont="1" applyFill="1" applyBorder="1" applyAlignment="1">
      <alignment vertical="center"/>
    </xf>
    <xf numFmtId="0" fontId="4" fillId="5" borderId="1" xfId="0" applyFont="1" applyFill="1" applyBorder="1" applyAlignment="1">
      <alignment vertical="center"/>
    </xf>
    <xf numFmtId="0" fontId="4" fillId="0" borderId="6" xfId="0" applyFont="1" applyFill="1" applyBorder="1" applyAlignment="1">
      <alignment horizontal="center" vertical="center"/>
    </xf>
    <xf numFmtId="0" fontId="7" fillId="4" borderId="6" xfId="0" applyFont="1" applyFill="1" applyBorder="1" applyAlignment="1">
      <alignment horizontal="center" vertical="center"/>
    </xf>
    <xf numFmtId="0" fontId="9" fillId="0" borderId="0" xfId="0" applyFont="1" applyFill="1" applyAlignment="1">
      <alignment horizontal="left" vertical="center"/>
    </xf>
    <xf numFmtId="0" fontId="9" fillId="0" borderId="1" xfId="0" applyFont="1" applyFill="1" applyBorder="1" applyAlignment="1">
      <alignment horizontal="center" vertical="center"/>
    </xf>
    <xf numFmtId="0" fontId="14" fillId="0" borderId="1" xfId="0" applyFont="1" applyFill="1" applyBorder="1" applyAlignment="1">
      <alignment vertical="center"/>
    </xf>
    <xf numFmtId="3" fontId="9" fillId="0" borderId="1" xfId="1" applyNumberFormat="1" applyFont="1" applyBorder="1" applyAlignment="1">
      <alignment horizontal="right" vertical="center"/>
    </xf>
    <xf numFmtId="3" fontId="14" fillId="0" borderId="1" xfId="1" applyNumberFormat="1" applyFont="1" applyBorder="1" applyAlignment="1">
      <alignment horizontal="right" vertical="center"/>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xf>
    <xf numFmtId="3" fontId="14" fillId="0" borderId="1" xfId="0" applyNumberFormat="1" applyFont="1" applyBorder="1" applyAlignment="1">
      <alignment horizontal="right" vertical="center"/>
    </xf>
    <xf numFmtId="0" fontId="13"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166" fontId="9" fillId="0" borderId="1" xfId="1" applyNumberFormat="1" applyFont="1" applyFill="1" applyBorder="1" applyAlignment="1">
      <alignment horizontal="center" vertical="center"/>
    </xf>
    <xf numFmtId="0" fontId="4" fillId="0" borderId="8" xfId="0" applyFont="1" applyFill="1" applyBorder="1" applyAlignment="1">
      <alignment vertical="center"/>
    </xf>
    <xf numFmtId="0" fontId="14" fillId="0" borderId="1" xfId="0" applyFont="1" applyBorder="1" applyAlignment="1">
      <alignment horizontal="left" vertical="center" wrapText="1"/>
    </xf>
    <xf numFmtId="14" fontId="9" fillId="0" borderId="1" xfId="0" applyNumberFormat="1" applyFont="1" applyFill="1" applyBorder="1" applyAlignment="1">
      <alignment horizontal="center" vertical="center"/>
    </xf>
    <xf numFmtId="166" fontId="8" fillId="0" borderId="1" xfId="1" applyNumberFormat="1" applyFont="1" applyFill="1" applyBorder="1" applyAlignment="1">
      <alignment horizontal="center" vertical="center"/>
    </xf>
    <xf numFmtId="0" fontId="9" fillId="0" borderId="0" xfId="0" applyFont="1" applyFill="1" applyAlignment="1">
      <alignment horizontal="lef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9"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cellXfs>
  <cellStyles count="3">
    <cellStyle name="Comma" xfId="1" builtinId="3"/>
    <cellStyle name="Comma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53" t="s">
        <v>62</v>
      </c>
      <c r="B5" s="53"/>
      <c r="C5" s="53"/>
      <c r="D5" s="53"/>
      <c r="E5" s="53"/>
      <c r="F5" s="53"/>
    </row>
    <row r="6" spans="1:6" ht="18.75" x14ac:dyDescent="0.3">
      <c r="A6" s="54" t="s">
        <v>61</v>
      </c>
      <c r="B6" s="54"/>
      <c r="C6" s="54"/>
      <c r="D6" s="54"/>
      <c r="E6" s="54"/>
      <c r="F6" s="54"/>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3.9" x14ac:dyDescent="0.25">
      <c r="A10" s="9"/>
      <c r="B10" s="8"/>
      <c r="C10" s="8"/>
      <c r="D10" s="8"/>
      <c r="E10" s="7"/>
      <c r="F10" s="6"/>
    </row>
    <row r="11" spans="1:6" ht="13.9"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5" t="s">
        <v>0</v>
      </c>
      <c r="B43" s="56"/>
      <c r="C43" s="56"/>
      <c r="D43" s="56"/>
      <c r="E43" s="57"/>
      <c r="F43" s="5"/>
    </row>
  </sheetData>
  <mergeCells count="3">
    <mergeCell ref="A5:F5"/>
    <mergeCell ref="A6:F6"/>
    <mergeCell ref="A43:E43"/>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topLeftCell="A4" zoomScaleNormal="100"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61</v>
      </c>
      <c r="B6" s="54"/>
      <c r="C6" s="54"/>
      <c r="D6" s="54"/>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5" t="s">
        <v>0</v>
      </c>
      <c r="B41" s="56"/>
      <c r="C41" s="57"/>
      <c r="D41" s="5"/>
    </row>
  </sheetData>
  <mergeCells count="3">
    <mergeCell ref="A5:D5"/>
    <mergeCell ref="A6:D6"/>
    <mergeCell ref="A41:C41"/>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9" zoomScaleNormal="100"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101</v>
      </c>
      <c r="B6" s="54"/>
      <c r="C6" s="54"/>
      <c r="D6" s="54"/>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60" zoomScaleNormal="10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3" t="s">
        <v>62</v>
      </c>
      <c r="B5" s="53"/>
      <c r="C5" s="53"/>
      <c r="D5" s="53"/>
    </row>
    <row r="6" spans="1:4" ht="18.75" x14ac:dyDescent="0.3">
      <c r="A6" s="54" t="s">
        <v>129</v>
      </c>
      <c r="B6" s="54"/>
      <c r="C6" s="54"/>
      <c r="D6" s="54"/>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8" workbookViewId="0">
      <selection activeCell="P36" sqref="P36"/>
    </sheetView>
  </sheetViews>
  <sheetFormatPr defaultColWidth="9.140625" defaultRowHeight="15.75" x14ac:dyDescent="0.25"/>
  <cols>
    <col min="1" max="1" width="5" style="23" customWidth="1"/>
    <col min="2" max="2" width="24.7109375" style="22" customWidth="1"/>
    <col min="3" max="3" width="9" style="22" customWidth="1"/>
    <col min="4" max="4" width="16.42578125" style="22" customWidth="1"/>
    <col min="5" max="5" width="14.7109375" style="22" customWidth="1"/>
    <col min="6" max="6" width="17.85546875" style="22" customWidth="1"/>
    <col min="7" max="7" width="12.7109375" style="22" customWidth="1"/>
    <col min="8" max="8" width="12.42578125" style="22" customWidth="1"/>
    <col min="9" max="9" width="32.42578125" style="22" hidden="1" customWidth="1"/>
    <col min="10" max="10" width="22" style="22" customWidth="1"/>
    <col min="11" max="16384" width="9.140625" style="22"/>
  </cols>
  <sheetData>
    <row r="1" spans="1:10" ht="17.25" hidden="1" customHeight="1" x14ac:dyDescent="0.25">
      <c r="A1" s="49" t="s">
        <v>138</v>
      </c>
      <c r="B1" s="49"/>
      <c r="C1" s="49"/>
      <c r="D1" s="49"/>
      <c r="E1" s="49"/>
      <c r="F1" s="49"/>
      <c r="G1" s="49"/>
      <c r="H1" s="49"/>
    </row>
    <row r="2" spans="1:10" ht="15" hidden="1" customHeight="1" x14ac:dyDescent="0.25">
      <c r="A2" s="52" t="s">
        <v>139</v>
      </c>
      <c r="B2" s="52"/>
      <c r="C2" s="52"/>
      <c r="D2" s="52"/>
      <c r="E2" s="52"/>
      <c r="F2" s="52"/>
      <c r="G2" s="52"/>
      <c r="H2" s="52"/>
    </row>
    <row r="3" spans="1:10" ht="15" hidden="1" customHeight="1" x14ac:dyDescent="0.25">
      <c r="A3" s="50" t="s">
        <v>140</v>
      </c>
      <c r="B3" s="50"/>
      <c r="C3" s="50"/>
      <c r="D3" s="50"/>
      <c r="E3" s="50"/>
      <c r="F3" s="50"/>
      <c r="G3" s="50"/>
      <c r="H3" s="50"/>
    </row>
    <row r="4" spans="1:10" ht="15" hidden="1" customHeight="1" x14ac:dyDescent="0.25">
      <c r="A4" s="50" t="s">
        <v>141</v>
      </c>
      <c r="B4" s="50"/>
      <c r="C4" s="50"/>
      <c r="D4" s="50"/>
      <c r="E4" s="50"/>
      <c r="F4" s="50"/>
      <c r="G4" s="50"/>
      <c r="H4" s="50"/>
    </row>
    <row r="5" spans="1:10" ht="15" hidden="1" customHeight="1" x14ac:dyDescent="0.25"/>
    <row r="6" spans="1:10" ht="129" hidden="1" customHeight="1" x14ac:dyDescent="0.25">
      <c r="A6" s="51" t="s">
        <v>145</v>
      </c>
      <c r="B6" s="51"/>
      <c r="C6" s="51"/>
      <c r="D6" s="51"/>
      <c r="E6" s="51"/>
      <c r="F6" s="51"/>
      <c r="G6" s="51"/>
      <c r="H6" s="51"/>
      <c r="I6" s="51"/>
    </row>
    <row r="7" spans="1:10" ht="15" hidden="1" customHeight="1" x14ac:dyDescent="0.25">
      <c r="A7" s="48"/>
      <c r="B7" s="48"/>
      <c r="C7" s="30"/>
    </row>
    <row r="8" spans="1:10" ht="17.25" customHeight="1" x14ac:dyDescent="0.25">
      <c r="A8" s="38" t="s">
        <v>138</v>
      </c>
      <c r="B8" s="38"/>
      <c r="C8" s="38"/>
      <c r="D8" s="38"/>
      <c r="E8" s="38"/>
      <c r="F8" s="38"/>
      <c r="G8" s="38"/>
      <c r="H8" s="23"/>
      <c r="I8" s="23"/>
      <c r="J8" s="23"/>
    </row>
    <row r="9" spans="1:10" ht="15" customHeight="1" x14ac:dyDescent="0.25">
      <c r="A9" s="39" t="s">
        <v>139</v>
      </c>
      <c r="B9" s="39"/>
      <c r="C9" s="39"/>
      <c r="D9" s="39"/>
      <c r="E9" s="39"/>
      <c r="F9" s="39"/>
      <c r="G9" s="39"/>
      <c r="H9" s="23"/>
      <c r="I9" s="23"/>
      <c r="J9" s="23"/>
    </row>
    <row r="10" spans="1:10" ht="15" customHeight="1" x14ac:dyDescent="0.25">
      <c r="A10" s="40" t="s">
        <v>140</v>
      </c>
      <c r="B10" s="40"/>
      <c r="C10" s="40"/>
      <c r="D10" s="40"/>
      <c r="E10" s="40"/>
      <c r="F10" s="40"/>
      <c r="G10" s="40"/>
      <c r="H10" s="23"/>
      <c r="I10" s="23"/>
      <c r="J10" s="23"/>
    </row>
    <row r="11" spans="1:10" ht="15" customHeight="1" x14ac:dyDescent="0.25">
      <c r="A11" s="40" t="s">
        <v>141</v>
      </c>
      <c r="B11" s="40"/>
      <c r="C11" s="40"/>
      <c r="D11" s="40"/>
      <c r="E11" s="40"/>
      <c r="F11" s="40"/>
      <c r="G11" s="40"/>
      <c r="H11" s="23"/>
      <c r="I11" s="23"/>
      <c r="J11" s="23"/>
    </row>
    <row r="12" spans="1:10" ht="15" customHeight="1" x14ac:dyDescent="0.25"/>
    <row r="13" spans="1:10" ht="129" customHeight="1" x14ac:dyDescent="0.25">
      <c r="A13" s="58" t="s">
        <v>167</v>
      </c>
      <c r="B13" s="58"/>
      <c r="C13" s="58"/>
      <c r="D13" s="58"/>
      <c r="E13" s="58"/>
      <c r="F13" s="58"/>
      <c r="G13" s="58"/>
      <c r="H13" s="58"/>
      <c r="I13" s="58"/>
      <c r="J13" s="58"/>
    </row>
    <row r="14" spans="1:10" ht="51" customHeight="1" x14ac:dyDescent="0.25">
      <c r="A14" s="41" t="s">
        <v>137</v>
      </c>
      <c r="B14" s="42" t="s">
        <v>142</v>
      </c>
      <c r="C14" s="42" t="s">
        <v>143</v>
      </c>
      <c r="D14" s="35" t="s">
        <v>155</v>
      </c>
      <c r="E14" s="35" t="s">
        <v>165</v>
      </c>
      <c r="F14" s="35" t="s">
        <v>158</v>
      </c>
      <c r="G14" s="35" t="s">
        <v>156</v>
      </c>
      <c r="H14" s="35" t="s">
        <v>157</v>
      </c>
      <c r="I14" s="41" t="s">
        <v>144</v>
      </c>
      <c r="J14" s="35" t="s">
        <v>154</v>
      </c>
    </row>
    <row r="15" spans="1:10" x14ac:dyDescent="0.25">
      <c r="A15" s="29" t="s">
        <v>102</v>
      </c>
      <c r="B15" s="26" t="s">
        <v>166</v>
      </c>
      <c r="C15" s="26"/>
      <c r="D15" s="27"/>
      <c r="E15" s="27"/>
      <c r="F15" s="27"/>
      <c r="G15" s="27"/>
      <c r="H15" s="27"/>
      <c r="I15" s="25"/>
      <c r="J15" s="36"/>
    </row>
    <row r="16" spans="1:10" x14ac:dyDescent="0.25">
      <c r="A16" s="28">
        <v>1</v>
      </c>
      <c r="B16" s="45" t="s">
        <v>161</v>
      </c>
      <c r="C16" s="31" t="s">
        <v>159</v>
      </c>
      <c r="D16" s="37">
        <v>100000</v>
      </c>
      <c r="E16" s="43">
        <v>6800</v>
      </c>
      <c r="F16" s="47">
        <f>D16*E16</f>
        <v>680000000</v>
      </c>
      <c r="G16" s="46" t="s">
        <v>162</v>
      </c>
      <c r="H16" s="31" t="s">
        <v>163</v>
      </c>
      <c r="I16" s="24" t="s">
        <v>146</v>
      </c>
      <c r="J16" s="31" t="s">
        <v>153</v>
      </c>
    </row>
    <row r="17" spans="1:10" x14ac:dyDescent="0.25">
      <c r="A17" s="28">
        <v>2</v>
      </c>
      <c r="B17" s="24" t="s">
        <v>147</v>
      </c>
      <c r="C17" s="31" t="s">
        <v>159</v>
      </c>
      <c r="D17" s="37">
        <v>300000</v>
      </c>
      <c r="E17" s="43">
        <v>9000</v>
      </c>
      <c r="F17" s="47">
        <f t="shared" ref="F17:F23" si="0">D17*E17</f>
        <v>2700000000</v>
      </c>
      <c r="G17" s="46" t="s">
        <v>162</v>
      </c>
      <c r="H17" s="31" t="s">
        <v>163</v>
      </c>
      <c r="I17" s="24" t="s">
        <v>146</v>
      </c>
      <c r="J17" s="31" t="s">
        <v>153</v>
      </c>
    </row>
    <row r="18" spans="1:10" x14ac:dyDescent="0.25">
      <c r="A18" s="28">
        <v>3</v>
      </c>
      <c r="B18" s="24" t="s">
        <v>148</v>
      </c>
      <c r="C18" s="31" t="s">
        <v>159</v>
      </c>
      <c r="D18" s="33">
        <v>300000</v>
      </c>
      <c r="E18" s="43">
        <v>8800</v>
      </c>
      <c r="F18" s="47">
        <f t="shared" si="0"/>
        <v>2640000000</v>
      </c>
      <c r="G18" s="46" t="s">
        <v>162</v>
      </c>
      <c r="H18" s="31" t="s">
        <v>163</v>
      </c>
      <c r="I18" s="24" t="s">
        <v>146</v>
      </c>
      <c r="J18" s="31" t="s">
        <v>153</v>
      </c>
    </row>
    <row r="19" spans="1:10" x14ac:dyDescent="0.25">
      <c r="A19" s="28">
        <v>4</v>
      </c>
      <c r="B19" s="24" t="s">
        <v>149</v>
      </c>
      <c r="C19" s="31" t="s">
        <v>159</v>
      </c>
      <c r="D19" s="33">
        <v>150000</v>
      </c>
      <c r="E19" s="43">
        <v>7500</v>
      </c>
      <c r="F19" s="47">
        <f t="shared" si="0"/>
        <v>1125000000</v>
      </c>
      <c r="G19" s="46" t="s">
        <v>162</v>
      </c>
      <c r="H19" s="31" t="s">
        <v>163</v>
      </c>
      <c r="I19" s="24" t="s">
        <v>146</v>
      </c>
      <c r="J19" s="31" t="s">
        <v>153</v>
      </c>
    </row>
    <row r="20" spans="1:10" x14ac:dyDescent="0.25">
      <c r="A20" s="28">
        <v>5</v>
      </c>
      <c r="B20" s="24" t="s">
        <v>150</v>
      </c>
      <c r="C20" s="31" t="s">
        <v>159</v>
      </c>
      <c r="D20" s="34">
        <v>150000</v>
      </c>
      <c r="E20" s="43">
        <v>8000</v>
      </c>
      <c r="F20" s="47">
        <f t="shared" si="0"/>
        <v>1200000000</v>
      </c>
      <c r="G20" s="46" t="s">
        <v>162</v>
      </c>
      <c r="H20" s="31" t="s">
        <v>163</v>
      </c>
      <c r="I20" s="24" t="s">
        <v>146</v>
      </c>
      <c r="J20" s="31" t="s">
        <v>153</v>
      </c>
    </row>
    <row r="21" spans="1:10" x14ac:dyDescent="0.25">
      <c r="A21" s="28">
        <v>6</v>
      </c>
      <c r="B21" s="24" t="s">
        <v>151</v>
      </c>
      <c r="C21" s="31" t="s">
        <v>159</v>
      </c>
      <c r="D21" s="34">
        <v>200000</v>
      </c>
      <c r="E21" s="43">
        <v>12500</v>
      </c>
      <c r="F21" s="47">
        <f t="shared" si="0"/>
        <v>2500000000</v>
      </c>
      <c r="G21" s="46" t="s">
        <v>162</v>
      </c>
      <c r="H21" s="31" t="s">
        <v>163</v>
      </c>
      <c r="I21" s="24" t="s">
        <v>146</v>
      </c>
      <c r="J21" s="31" t="s">
        <v>153</v>
      </c>
    </row>
    <row r="22" spans="1:10" x14ac:dyDescent="0.25">
      <c r="A22" s="28">
        <v>7</v>
      </c>
      <c r="B22" s="32" t="s">
        <v>164</v>
      </c>
      <c r="C22" s="31" t="s">
        <v>159</v>
      </c>
      <c r="D22" s="34">
        <v>100000</v>
      </c>
      <c r="E22" s="43">
        <v>21000</v>
      </c>
      <c r="F22" s="47">
        <f t="shared" si="0"/>
        <v>2100000000</v>
      </c>
      <c r="G22" s="46" t="s">
        <v>162</v>
      </c>
      <c r="H22" s="31" t="s">
        <v>163</v>
      </c>
      <c r="I22" s="24" t="s">
        <v>146</v>
      </c>
      <c r="J22" s="31" t="s">
        <v>153</v>
      </c>
    </row>
    <row r="23" spans="1:10" x14ac:dyDescent="0.25">
      <c r="A23" s="28">
        <v>8</v>
      </c>
      <c r="B23" s="32" t="s">
        <v>152</v>
      </c>
      <c r="C23" s="31" t="s">
        <v>159</v>
      </c>
      <c r="D23" s="34">
        <v>60000</v>
      </c>
      <c r="E23" s="43">
        <v>3200</v>
      </c>
      <c r="F23" s="47">
        <f t="shared" si="0"/>
        <v>192000000</v>
      </c>
      <c r="G23" s="46" t="s">
        <v>162</v>
      </c>
      <c r="H23" s="31" t="s">
        <v>163</v>
      </c>
      <c r="I23" s="24" t="s">
        <v>146</v>
      </c>
      <c r="J23" s="31" t="s">
        <v>153</v>
      </c>
    </row>
    <row r="24" spans="1:10" ht="74.25" customHeight="1" x14ac:dyDescent="0.25">
      <c r="A24" s="59" t="s">
        <v>160</v>
      </c>
      <c r="B24" s="59"/>
      <c r="C24" s="59"/>
      <c r="D24" s="59"/>
      <c r="E24" s="59"/>
      <c r="F24" s="59"/>
      <c r="G24" s="59"/>
      <c r="H24" s="44"/>
    </row>
  </sheetData>
  <mergeCells count="8">
    <mergeCell ref="A13:J13"/>
    <mergeCell ref="A1:H1"/>
    <mergeCell ref="A2:H2"/>
    <mergeCell ref="A3:H3"/>
    <mergeCell ref="A4:H4"/>
    <mergeCell ref="A6:I6"/>
    <mergeCell ref="A7:B7"/>
    <mergeCell ref="A24:G24"/>
  </mergeCells>
  <pageMargins left="0.2"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vt:lpstr>
      <vt:lpstr>Villa</vt:lpstr>
      <vt:lpstr>Condo</vt:lpstr>
      <vt:lpstr>HMP</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HOAIGIMINI</cp:lastModifiedBy>
  <cp:lastPrinted>2022-01-13T02:54:09Z</cp:lastPrinted>
  <dcterms:created xsi:type="dcterms:W3CDTF">2021-11-15T03:13:48Z</dcterms:created>
  <dcterms:modified xsi:type="dcterms:W3CDTF">2022-03-25T07:31:09Z</dcterms:modified>
</cp:coreProperties>
</file>